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90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K8" i="1"/>
  <c r="L8" i="1"/>
  <c r="M8" i="1"/>
  <c r="B8" i="1"/>
  <c r="N7" i="1"/>
  <c r="N6" i="1"/>
  <c r="N5" i="1"/>
  <c r="N8" i="1" l="1"/>
</calcChain>
</file>

<file path=xl/sharedStrings.xml><?xml version="1.0" encoding="utf-8"?>
<sst xmlns="http://schemas.openxmlformats.org/spreadsheetml/2006/main" count="20" uniqueCount="20">
  <si>
    <t>DICIEMBRE</t>
  </si>
  <si>
    <t>TOTAL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</si>
  <si>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</si>
  <si>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</si>
  <si>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</si>
  <si>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</si>
  <si>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</si>
  <si>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</si>
  <si>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</si>
  <si>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</si>
  <si>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</si>
  <si>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</si>
  <si>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</si>
  <si>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RECURSO</t>
  </si>
  <si>
    <t>PROPIOS</t>
  </si>
  <si>
    <t>ESTATAL</t>
  </si>
  <si>
    <t>FEDERAL</t>
  </si>
  <si>
    <t>CALENDARIO DE RECURSOS 2017</t>
  </si>
  <si>
    <t>UNIVERSIDAD TECNOLOGICA DE QUERETARO</t>
  </si>
  <si>
    <t>Secretaría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</si>
</sst>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>
      <selection activeCell="G15" sqref="G15"/>
    </sheetView>
  </sheetViews>
  <sheetFormatPr baseColWidth="10" defaultRowHeight="13.5" x14ac:dyDescent="0.25"/>
  <cols>
    <col min="1" max="1" width="9.5703125" style="1" customWidth="1"/>
    <col min="2" max="2" width="10.5703125" style="1" customWidth="1"/>
    <col min="3" max="3" width="10.42578125" style="1" customWidth="1"/>
    <col min="4" max="4" width="10.5703125" style="1" customWidth="1"/>
    <col min="5" max="5" width="10.28515625" style="1" customWidth="1"/>
    <col min="6" max="6" width="10" style="1" customWidth="1"/>
    <col min="7" max="7" width="10.5703125" style="1" customWidth="1"/>
    <col min="8" max="8" width="10.140625" style="1" customWidth="1"/>
    <col min="9" max="11" width="10.42578125" style="1" customWidth="1"/>
    <col min="12" max="12" width="10.28515625" style="1" customWidth="1"/>
    <col min="13" max="16384" width="11.42578125" style="1"/>
  </cols>
  <sheetData>
    <row r="1" spans="1:15" s="7" customFormat="1" ht="16.5" customHeight="1" x14ac:dyDescent="0.25">
      <c r="A1" s="9" t="s">
        <v>18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5" s="7" customFormat="1" ht="16.5" customHeight="1" x14ac:dyDescent="0.25">
      <c r="A2" s="9" t="s">
        <v>19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5" s="7" customFormat="1" ht="20.25" customHeight="1" x14ac:dyDescent="0.25">
      <c r="A3" s="8" t="s">
        <v>17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5" s="4" customFormat="1" ht="18" customHeight="1" x14ac:dyDescent="0.25">
      <c r="A4" s="5" t="s">
        <v>13</v>
      </c>
      <c r="B4" s="5" t="s">
        <v>12</v>
      </c>
      <c r="C4" s="5" t="s">
        <v>11</v>
      </c>
      <c r="D4" s="5" t="s">
        <v>10</v>
      </c>
      <c r="E4" s="5" t="s">
        <v>9</v>
      </c>
      <c r="F4" s="5" t="s">
        <v>8</v>
      </c>
      <c r="G4" s="5" t="s">
        <v>7</v>
      </c>
      <c r="H4" s="5" t="s">
        <v>6</v>
      </c>
      <c r="I4" s="5" t="s">
        <v>5</v>
      </c>
      <c r="J4" s="5" t="s">
        <v>4</v>
      </c>
      <c r="K4" s="5" t="s">
        <v>3</v>
      </c>
      <c r="L4" s="5" t="s">
        <v>2</v>
      </c>
      <c r="M4" s="5" t="s">
        <v>0</v>
      </c>
      <c r="N4" s="5" t="s">
        <v>1</v>
      </c>
      <c r="O4" s="6"/>
    </row>
    <row r="5" spans="1:15" ht="18" customHeight="1" x14ac:dyDescent="0.25">
      <c r="A5" s="5" t="s">
        <v>16</v>
      </c>
      <c r="B5" s="2">
        <v>3399446</v>
      </c>
      <c r="C5" s="2">
        <v>3399446</v>
      </c>
      <c r="D5" s="2">
        <v>3399446</v>
      </c>
      <c r="E5" s="2">
        <v>6798892</v>
      </c>
      <c r="F5" s="2">
        <v>6798892</v>
      </c>
      <c r="G5" s="2">
        <v>6798892</v>
      </c>
      <c r="H5" s="2">
        <v>6798892</v>
      </c>
      <c r="I5" s="2">
        <v>7589831</v>
      </c>
      <c r="J5" s="2">
        <v>6798892</v>
      </c>
      <c r="K5" s="2">
        <v>6798892</v>
      </c>
      <c r="L5" s="2">
        <v>6798892</v>
      </c>
      <c r="M5" s="2">
        <v>3495122</v>
      </c>
      <c r="N5" s="2">
        <f t="shared" ref="N5:N6" si="0">B5+C5+D5+E5+F5+G5+H5+I5+J5+K5+L5+M5</f>
        <v>68875535</v>
      </c>
      <c r="O5" s="6"/>
    </row>
    <row r="6" spans="1:15" ht="21" customHeight="1" x14ac:dyDescent="0.25">
      <c r="A6" s="5" t="s">
        <v>15</v>
      </c>
      <c r="B6" s="2">
        <v>9231830</v>
      </c>
      <c r="C6" s="2">
        <v>9231830</v>
      </c>
      <c r="D6" s="2">
        <v>9231830</v>
      </c>
      <c r="E6" s="2">
        <v>9231830</v>
      </c>
      <c r="F6" s="2">
        <v>9231830</v>
      </c>
      <c r="G6" s="2">
        <v>9231830</v>
      </c>
      <c r="H6" s="2">
        <v>11574235</v>
      </c>
      <c r="I6" s="2">
        <v>11574235</v>
      </c>
      <c r="J6" s="2">
        <v>9231830</v>
      </c>
      <c r="K6" s="2">
        <v>9231830</v>
      </c>
      <c r="L6" s="2">
        <v>19841546</v>
      </c>
      <c r="M6" s="2">
        <v>20943859</v>
      </c>
      <c r="N6" s="2">
        <f t="shared" si="0"/>
        <v>137788515</v>
      </c>
      <c r="O6" s="6"/>
    </row>
    <row r="7" spans="1:15" ht="20.25" customHeight="1" x14ac:dyDescent="0.25">
      <c r="A7" s="5" t="s">
        <v>14</v>
      </c>
      <c r="B7" s="2">
        <v>3856940</v>
      </c>
      <c r="C7" s="2">
        <v>805045</v>
      </c>
      <c r="D7" s="2">
        <v>1250000</v>
      </c>
      <c r="E7" s="2">
        <v>6203526</v>
      </c>
      <c r="F7" s="2">
        <v>9905662</v>
      </c>
      <c r="G7" s="2">
        <v>3986839</v>
      </c>
      <c r="H7" s="2">
        <v>1669102</v>
      </c>
      <c r="I7" s="2">
        <v>10996455</v>
      </c>
      <c r="J7" s="2">
        <v>6586838</v>
      </c>
      <c r="K7" s="2">
        <v>2869608</v>
      </c>
      <c r="L7" s="2">
        <v>2100000</v>
      </c>
      <c r="M7" s="2">
        <v>6929888</v>
      </c>
      <c r="N7" s="2">
        <f>B7+C7+D7+E7+F7+G7+H7+I7+J7+K7+L7+M7</f>
        <v>57159903</v>
      </c>
      <c r="O7" s="6"/>
    </row>
    <row r="8" spans="1:15" ht="18" customHeight="1" x14ac:dyDescent="0.25">
      <c r="A8" s="3"/>
      <c r="B8" s="2">
        <f>SUM(B5:B7)</f>
        <v>16488216</v>
      </c>
      <c r="C8" s="2">
        <f t="shared" ref="C8:M8" si="1">SUM(C5:C7)</f>
        <v>13436321</v>
      </c>
      <c r="D8" s="2">
        <f t="shared" si="1"/>
        <v>13881276</v>
      </c>
      <c r="E8" s="2">
        <f t="shared" si="1"/>
        <v>22234248</v>
      </c>
      <c r="F8" s="2">
        <f t="shared" si="1"/>
        <v>25936384</v>
      </c>
      <c r="G8" s="2">
        <f t="shared" si="1"/>
        <v>20017561</v>
      </c>
      <c r="H8" s="2">
        <f t="shared" si="1"/>
        <v>20042229</v>
      </c>
      <c r="I8" s="2">
        <f t="shared" si="1"/>
        <v>30160521</v>
      </c>
      <c r="J8" s="2">
        <f t="shared" si="1"/>
        <v>22617560</v>
      </c>
      <c r="K8" s="2">
        <f t="shared" si="1"/>
        <v>18900330</v>
      </c>
      <c r="L8" s="2">
        <f t="shared" si="1"/>
        <v>28740438</v>
      </c>
      <c r="M8" s="2">
        <f t="shared" si="1"/>
        <v>31368869</v>
      </c>
      <c r="N8" s="2">
        <f>B8+C8+D8+E8+F8+G8+H8+I8+J8+K8+L8+M8</f>
        <v>263823953</v>
      </c>
    </row>
  </sheetData>
  <mergeCells count="3">
    <mergeCell ref="A1:N1"/>
    <mergeCell ref="A2:N2"/>
    <mergeCell ref="A3:N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gabriela.buenrrostro</dc:creator>
  <cp:lastModifiedBy>gabriela.buenrrostro</cp:lastModifiedBy>
  <cp:lastPrinted>2017-02-17T18:32:35Z</cp:lastPrinted>
  <dcterms:created xsi:type="dcterms:W3CDTF">2017-02-17T17:51:03Z</dcterms:created>
  <dcterms:modified xsi:type="dcterms:W3CDTF">2017-02-17T18:35:07Z</dcterms:modified>
</cp:coreProperties>
</file>